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240" yWindow="680" windowWidth="25360" windowHeight="15380" tabRatio="500"/>
  </bookViews>
  <sheets>
    <sheet name="Critères essentiels  non négoci" sheetId="1" r:id="rId1"/>
    <sheet name="Matrice de décision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2" l="1"/>
  <c r="G18" i="2"/>
  <c r="E18" i="2"/>
  <c r="C18" i="2"/>
</calcChain>
</file>

<file path=xl/sharedStrings.xml><?xml version="1.0" encoding="utf-8"?>
<sst xmlns="http://schemas.openxmlformats.org/spreadsheetml/2006/main" count="148" uniqueCount="109">
  <si>
    <t>Nom du critère / Nom de la piste</t>
  </si>
  <si>
    <t>TERRAIN 1</t>
  </si>
  <si>
    <t>TERRAIN 2</t>
  </si>
  <si>
    <t>TERRAIN 3</t>
  </si>
  <si>
    <t>TERRAIN 4</t>
  </si>
  <si>
    <t>TERRAIN 5</t>
  </si>
  <si>
    <t>Lien de l'annonce</t>
  </si>
  <si>
    <t>Coordonnées propriétaires</t>
  </si>
  <si>
    <t>Au moins 1 hectare disponible (constructible, zone de loisirs ou PLU modifiable prochainement)</t>
  </si>
  <si>
    <t>Disponible pendant 5 ans minimum / dans l’idéal en bail emphytéotique (à détailler)</t>
  </si>
  <si>
    <t>Accessible en petit camion pour la livraison des matériaux</t>
  </si>
  <si>
    <t>accessible en moins de 4h en transports depuis Paris</t>
  </si>
  <si>
    <t>à moins de 20mn en voiture d'un arrêt de bus ou d'une gare</t>
  </si>
  <si>
    <t>au moins 7 membres de l'asso prêt à vivre sur place sur le critère géographique</t>
  </si>
  <si>
    <t>Résultat</t>
  </si>
  <si>
    <t>OK</t>
  </si>
  <si>
    <t>PAS OK</t>
  </si>
  <si>
    <t>Nom du lieu / de la commune</t>
  </si>
  <si>
    <t>TERRAIN 1 - COMMUNE X</t>
  </si>
  <si>
    <t>TERRAIN 2 - COMMUNE Y</t>
  </si>
  <si>
    <t>TERRAIN 3 - COMMUNE Z</t>
  </si>
  <si>
    <t>Catégories</t>
  </si>
  <si>
    <t>Critères</t>
  </si>
  <si>
    <t>Pondération</t>
  </si>
  <si>
    <t>Explications</t>
  </si>
  <si>
    <t>Note / 5</t>
  </si>
  <si>
    <t>Commentaires</t>
  </si>
  <si>
    <t>Terrain</t>
  </si>
  <si>
    <t>Superficie du terrain et potentiel agricole</t>
  </si>
  <si>
    <t>Au moins 1 hectare constructible
Idéalement entre 4 et 10 hectares au total
dont 500m2 cultivables mini, idéalement 1 à 2ha agricoles + irrigation possible</t>
  </si>
  <si>
    <t>au moins 3 hectares, dont 1ha de terrain agricole + 5ha d'étang poissonneux + forêt de 8000m2 à proximité
possibilité d'irrigation ?</t>
  </si>
  <si>
    <t>2 hectares + 5 hectares actuellement loués à un agriculteur que la commune aimerait récupérer pour du maraîchage / lycée agricole à proximité</t>
  </si>
  <si>
    <t>1 hectare pouvant être constructible + 1ha potentiel en plus</t>
  </si>
  <si>
    <t>Qualité paysagère</t>
  </si>
  <si>
    <t>terrain arboré, vue, exposition, nuisances éventuelles (sonores, olfactives, pollution), possibilité de créer de l'intimité</t>
  </si>
  <si>
    <t>très beau
nationale à 1km (bruit en fonction du vent)</t>
  </si>
  <si>
    <t>grosse route à proximité
agriculture intensive</t>
  </si>
  <si>
    <t>magnifique, au coeur de la nature, pas de nuisance</t>
  </si>
  <si>
    <t>Environnement proche</t>
  </si>
  <si>
    <t>beauté du paysage environnant, présence de sentiers de randonnées ou de pistes cyclables, éléments remarquables à proximité, ...</t>
  </si>
  <si>
    <t>la mer à 10km
le Mont Saint Michel à 17km</t>
  </si>
  <si>
    <t>peu d'éléments remarquables à proximité</t>
  </si>
  <si>
    <t>étang baigable, espace nautique, GR et véloroute</t>
  </si>
  <si>
    <t>Urbanisme</t>
  </si>
  <si>
    <t>Niveau de complexité des démarches d'urbanisme à réaliser</t>
  </si>
  <si>
    <t>2 cas : permis déjà obtenu (ex: camping existant), PLU ok mais permis à obtenir (zone 1AU)
Eviter les zones natura 2000 ou à risque</t>
  </si>
  <si>
    <t xml:space="preserve">zone 1AUL &gt; permis d'aménager à déposer pour camping
</t>
  </si>
  <si>
    <t>a priori en zone agricole &gt; à confirmer par la maire, qui semble prête à modifier le PLU (modification prévue pour janvier 2021 avec Dinan agglo)</t>
  </si>
  <si>
    <t>STECAL à créer par modification du PLU - avis nécessaire de l'Architecte des Bâtiments de France</t>
  </si>
  <si>
    <t>Transports</t>
  </si>
  <si>
    <t>Proximité d'un arrêt de bus ou de train</t>
  </si>
  <si>
    <t>temps de trajet par rapport à l'arrêt de bus ou de train le plus proche (20mn en voiture max, idéalement accessibilité à pied)</t>
  </si>
  <si>
    <t>15mn / 12km de la gare de Dol-de-Bretagne (TGV et TER vers Paris, Rennes, St Malo, Dinan)
13mn / 8km de la gare de Pontorson Mont Saint Michel (qqs TER vers Caen et Rennes)</t>
  </si>
  <si>
    <t>à 3km de la gare (30mn a pied, 10mn en vélo et 5mn en voiture)</t>
  </si>
  <si>
    <t>Arrêt de bus à 2km qui va directement à Rennes (1 bus par heure)</t>
  </si>
  <si>
    <t xml:space="preserve">Facilité de trajet depuis Paris en transports en commun </t>
  </si>
  <si>
    <t>temps de trajet et nombre de changements  depuis une gare parisienne jusqu'au lieu en comptant les changements (4h max pour permettre aux membres de l'asso de venir)</t>
  </si>
  <si>
    <t>2h30 à 2h45 depuis Paris (2h09 (direct) à 2h29 (1 changement) de train + 15mn de voiture)</t>
  </si>
  <si>
    <t>2h09 depuis Paris</t>
  </si>
  <si>
    <t>3h depuis Paris en comptant le changement</t>
  </si>
  <si>
    <t>Infrastructures</t>
  </si>
  <si>
    <t xml:space="preserve">Niveau d'infrastructures existantes sur site </t>
  </si>
  <si>
    <t xml:space="preserve">présence de bâtiments sains (hangar, sanitaires, autres bâtis) ou d'autres infrastructures utiles (serres, phytoépuration, parking...) </t>
  </si>
  <si>
    <t>rien sur place</t>
  </si>
  <si>
    <t>une grande maison d'habitation en bon état, énormément de bâtiments agricoles (3 à 4000m2) &gt; amiante par contre</t>
  </si>
  <si>
    <t>hangar 200m2 et corps de ferme avec 6 chambres dedans</t>
  </si>
  <si>
    <t>Niveau d'infrastructures existantes à proximité</t>
  </si>
  <si>
    <t>présence d'infrastructures utiles à proximité : hangar fermé à louer (5km max), gîte ou camping pour accueillir + de personnes (5km max), stationnement possible (1km max)</t>
  </si>
  <si>
    <t>aire de camping cars</t>
  </si>
  <si>
    <t>tout est sur place !</t>
  </si>
  <si>
    <t>1km camping</t>
  </si>
  <si>
    <t>Intégration locale</t>
  </si>
  <si>
    <t xml:space="preserve">Dynamique du territoire </t>
  </si>
  <si>
    <t>projets de hameaux légers, de recyclerie, maraîchage bio, bar associatif, habitat participatif, membres ou partenaires HL etc (dans un rayon de 20km)</t>
  </si>
  <si>
    <t>Les p'tites mains de Gaïa (Permaculture)
Epok (partenaire) à Dol
La Bigotière (habitat participatif) à Epiniac
Recyclerie à Dol</t>
  </si>
  <si>
    <t>Dinan Agglo = beaucoup de communes en lien avec HL (Lanvallay, Evran, Beaussais sur mer, St André des Eaux...)</t>
  </si>
  <si>
    <t>Dynamique de la commune</t>
  </si>
  <si>
    <t>projets réalisés ou en cours, maraîchage bio, artisanat, bar associatif, boulangerie bio etc</t>
  </si>
  <si>
    <t xml:space="preserve">bar associatif + volonté du conseil municipal de faire un jardin partagé, de la permaculture, des animations... </t>
  </si>
  <si>
    <t xml:space="preserve">projet d'installations agricoles, lycée agricole, volonté de faire de la permaculture, </t>
  </si>
  <si>
    <t>grosse dynamique sur la commune</t>
  </si>
  <si>
    <t>Niveau de soutien de la mairie et de l'EPCI</t>
  </si>
  <si>
    <t>unanimité ou divisions du conseil ? Quel niveau de soutien du maire ? (minimum : soutien de la mairie)</t>
  </si>
  <si>
    <t>le maire semble très motivé !
en revanche contexte très tendu suite aux élections</t>
  </si>
  <si>
    <t>la maire et son adjointe sont très très motivées</t>
  </si>
  <si>
    <t>maire très motivé, conseil potentiellement divisé</t>
  </si>
  <si>
    <t>Voisinage</t>
  </si>
  <si>
    <t>quelles réactions du voisinage immédiat vis à vis du projet ? quel ressenti de notre part ? Hostilité et amicalité des gens et des structures locales.</t>
  </si>
  <si>
    <t>très peu de voisinage
commune divisée par rapport au maire</t>
  </si>
  <si>
    <t>contact assez froid avec les voisins les plus proches</t>
  </si>
  <si>
    <t>super feeling, tous les voisins sont rencontrés</t>
  </si>
  <si>
    <t>Temporalité</t>
  </si>
  <si>
    <t>Durée et type bail</t>
  </si>
  <si>
    <t>5 ans mini, idéalement bail emphytéotique de 20 ans et +</t>
  </si>
  <si>
    <t>ouvert au bail emphytéotique</t>
  </si>
  <si>
    <t>bail 5 ans max pour commencer</t>
  </si>
  <si>
    <t>OK pour bail emphytéotique 20 ans ou +</t>
  </si>
  <si>
    <t>Déménagement</t>
  </si>
  <si>
    <t>Coût et complexité de la transition entre Lancieux et le nouveau QG</t>
  </si>
  <si>
    <t>distance entre Lancieux et le nouveau KG</t>
  </si>
  <si>
    <t>39mn en voiture de Lancieux</t>
  </si>
  <si>
    <t>35mn de Lancieux</t>
  </si>
  <si>
    <t>Intuition</t>
  </si>
  <si>
    <t>Coup de coeur</t>
  </si>
  <si>
    <t>Ressenti sur place</t>
  </si>
  <si>
    <t>plutôt bon</t>
  </si>
  <si>
    <t>bof bof</t>
  </si>
  <si>
    <t>super ressenti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</si>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</sst>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name val="Arial"/>
    </font>
    <font>
      <b/>
      <sz val="10"/>
      <color rgb="FF000000"/>
      <name val="Calibri"/>
    </font>
    <font>
      <sz val="8"/>
      <name val="Arial"/>
    </font>
    <font>
      <sz val="7"/>
      <name val="Arial"/>
    </font>
    <font>
      <sz val="7"/>
      <color theme="1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2"/>
      <color theme="1"/>
      <name val="Arial"/>
    </font>
    <font>
      <sz val="12"/>
      <color rgb="FF000000"/>
      <name val="Arial"/>
    </font>
    <font>
      <sz val="12"/>
      <color theme="1"/>
      <name val="Arial"/>
    </font>
    <font>
      <b/>
      <sz val="12"/>
      <color rgb="FF000000"/>
      <name val="Calibri"/>
    </font>
    <font>
      <sz val="12"/>
      <name val="Arial"/>
    </font>
  </fonts>
  <fills count="5">
    <fill>
      <patternFill patternType="none"/>
    </fill>
    <fill>
      <patternFill patternType="gray125"/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  <fill>
      <patternFill patternType="solid">
        <fgColor rgb="FFFFE699"/>
        <bgColor rgb="FFFFE699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/>
    <xf numFmtId="0" fontId="5" fillId="0" borderId="5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/>
    <xf numFmtId="0" fontId="12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6" fillId="0" borderId="10" xfId="0" applyFont="1" applyBorder="1"/>
    <xf numFmtId="0" fontId="15" fillId="3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3" fillId="0" borderId="8" xfId="0" applyFont="1" applyBorder="1" applyAlignment="1"/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Border="1" applyAlignment="1"/>
    <xf numFmtId="0" fontId="2" fillId="0" borderId="15" xfId="0" applyFont="1" applyBorder="1" applyAlignment="1"/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/>
    <xf numFmtId="0" fontId="1" fillId="0" borderId="18" xfId="0" applyFont="1" applyBorder="1" applyAlignment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0" xfId="0" applyFont="1" applyBorder="1" applyAlignment="1"/>
    <xf numFmtId="0" fontId="0" fillId="0" borderId="15" xfId="0" applyFont="1" applyBorder="1" applyAlignment="1"/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2" xfId="0" applyNumberFormat="1" applyFont="1" applyBorder="1" applyAlignment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F999"/>
  <sheetViews>
    <sheetView tabSelected="1" workbookViewId="0">
      <pane ySplit="3" topLeftCell="A4" activePane="bottomLeft" state="frozen"/>
      <selection pane="bottomLeft" activeCell="F10" sqref="F10"/>
    </sheetView>
  </sheetViews>
  <sheetFormatPr baseColWidth="10" defaultColWidth="14.5" defaultRowHeight="15.75" customHeight="1" x14ac:dyDescent="0"/>
  <cols>
    <col min="1" max="1" width="40.5" customWidth="1"/>
  </cols>
  <sheetData>
    <row r="1" spans="1:6" ht="15.75" customHeight="1">
      <c r="A1" s="54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</row>
    <row r="2" spans="1:6" ht="15.75" customHeight="1">
      <c r="A2" s="48" t="s">
        <v>6</v>
      </c>
      <c r="B2" s="57"/>
      <c r="C2" s="57"/>
      <c r="D2" s="57"/>
      <c r="E2" s="57"/>
      <c r="F2" s="58"/>
    </row>
    <row r="3" spans="1:6" ht="15.75" customHeight="1">
      <c r="A3" s="48" t="s">
        <v>7</v>
      </c>
      <c r="B3" s="57"/>
      <c r="C3" s="57"/>
      <c r="D3" s="57"/>
      <c r="E3" s="57"/>
      <c r="F3" s="58"/>
    </row>
    <row r="4" spans="1:6" ht="38" customHeight="1">
      <c r="A4" s="45" t="s">
        <v>8</v>
      </c>
      <c r="B4" s="62" t="s">
        <v>15</v>
      </c>
      <c r="C4" s="46" t="s">
        <v>15</v>
      </c>
      <c r="D4" s="46" t="s">
        <v>15</v>
      </c>
      <c r="E4" s="46" t="s">
        <v>15</v>
      </c>
      <c r="F4" s="47" t="s">
        <v>16</v>
      </c>
    </row>
    <row r="5" spans="1:6" ht="38" customHeight="1">
      <c r="A5" s="48" t="s">
        <v>9</v>
      </c>
      <c r="B5" s="49" t="s">
        <v>15</v>
      </c>
      <c r="C5" s="49" t="s">
        <v>15</v>
      </c>
      <c r="D5" s="49" t="s">
        <v>15</v>
      </c>
      <c r="E5" s="49" t="s">
        <v>16</v>
      </c>
      <c r="F5" s="50" t="s">
        <v>15</v>
      </c>
    </row>
    <row r="6" spans="1:6" ht="38" customHeight="1">
      <c r="A6" s="48" t="s">
        <v>10</v>
      </c>
      <c r="B6" s="49" t="s">
        <v>15</v>
      </c>
      <c r="C6" s="49" t="s">
        <v>15</v>
      </c>
      <c r="D6" s="49" t="s">
        <v>15</v>
      </c>
      <c r="E6" s="49" t="s">
        <v>15</v>
      </c>
      <c r="F6" s="50" t="s">
        <v>16</v>
      </c>
    </row>
    <row r="7" spans="1:6" ht="38" customHeight="1">
      <c r="A7" s="48" t="s">
        <v>11</v>
      </c>
      <c r="B7" s="49" t="s">
        <v>15</v>
      </c>
      <c r="C7" s="49" t="s">
        <v>15</v>
      </c>
      <c r="D7" s="49" t="s">
        <v>15</v>
      </c>
      <c r="E7" s="49" t="s">
        <v>15</v>
      </c>
      <c r="F7" s="50" t="s">
        <v>15</v>
      </c>
    </row>
    <row r="8" spans="1:6" ht="38" customHeight="1">
      <c r="A8" s="48" t="s">
        <v>12</v>
      </c>
      <c r="B8" s="49" t="s">
        <v>15</v>
      </c>
      <c r="C8" s="49" t="s">
        <v>15</v>
      </c>
      <c r="D8" s="49" t="s">
        <v>15</v>
      </c>
      <c r="E8" s="49" t="s">
        <v>15</v>
      </c>
      <c r="F8" s="50" t="s">
        <v>15</v>
      </c>
    </row>
    <row r="9" spans="1:6" ht="38" customHeight="1">
      <c r="A9" s="59" t="s">
        <v>13</v>
      </c>
      <c r="B9" s="60" t="s">
        <v>15</v>
      </c>
      <c r="C9" s="60" t="s">
        <v>15</v>
      </c>
      <c r="D9" s="60" t="s">
        <v>15</v>
      </c>
      <c r="E9" s="60" t="s">
        <v>16</v>
      </c>
      <c r="F9" s="61" t="s">
        <v>15</v>
      </c>
    </row>
    <row r="10" spans="1:6" ht="15.75" customHeight="1">
      <c r="A10" s="51" t="s">
        <v>14</v>
      </c>
      <c r="B10" s="52" t="s">
        <v>15</v>
      </c>
      <c r="C10" s="52" t="s">
        <v>15</v>
      </c>
      <c r="D10" s="52" t="s">
        <v>15</v>
      </c>
      <c r="E10" s="52" t="s">
        <v>16</v>
      </c>
      <c r="F10" s="53" t="s">
        <v>16</v>
      </c>
    </row>
    <row r="11" spans="1:6" ht="15.75" customHeight="1">
      <c r="A11" s="1"/>
    </row>
    <row r="12" spans="1:6" ht="15.75" customHeight="1">
      <c r="A12" s="1"/>
    </row>
    <row r="13" spans="1:6" ht="15.75" customHeight="1">
      <c r="A13" s="1"/>
    </row>
    <row r="14" spans="1:6" ht="15.75" customHeight="1">
      <c r="A14" s="1"/>
    </row>
    <row r="15" spans="1:6" ht="15.75" customHeight="1">
      <c r="A15" s="1"/>
    </row>
    <row r="16" spans="1:6" ht="15.75" customHeight="1">
      <c r="A16" s="1"/>
    </row>
    <row r="17" spans="1:1" ht="15.75" customHeight="1">
      <c r="A17" s="1"/>
    </row>
    <row r="18" spans="1:1" ht="15.75" customHeight="1">
      <c r="A18" s="1"/>
    </row>
    <row r="19" spans="1:1" ht="15.75" customHeight="1">
      <c r="A19" s="1"/>
    </row>
    <row r="20" spans="1:1" ht="15.75" customHeight="1">
      <c r="A20" s="1"/>
    </row>
    <row r="21" spans="1:1" ht="15.75" customHeight="1">
      <c r="A21" s="1"/>
    </row>
    <row r="22" spans="1:1" ht="15.75" customHeight="1">
      <c r="A22" s="1"/>
    </row>
    <row r="23" spans="1:1" ht="15.75" customHeight="1">
      <c r="A23" s="1"/>
    </row>
    <row r="24" spans="1:1" ht="15.75" customHeight="1">
      <c r="A24" s="1"/>
    </row>
    <row r="25" spans="1:1" ht="15.75" customHeight="1">
      <c r="A25" s="1"/>
    </row>
    <row r="26" spans="1:1" ht="15.75" customHeight="1">
      <c r="A26" s="1"/>
    </row>
    <row r="27" spans="1:1" ht="15.75" customHeight="1">
      <c r="A27" s="1"/>
    </row>
    <row r="28" spans="1:1" ht="15.75" customHeight="1">
      <c r="A28" s="1"/>
    </row>
    <row r="29" spans="1:1" ht="15.75" customHeight="1">
      <c r="A29" s="1"/>
    </row>
    <row r="30" spans="1:1" ht="15.75" customHeight="1">
      <c r="A30" s="1"/>
    </row>
    <row r="31" spans="1:1" ht="15.75" customHeight="1">
      <c r="A31" s="1"/>
    </row>
    <row r="32" spans="1:1" ht="15.75" customHeight="1">
      <c r="A32" s="1"/>
    </row>
    <row r="33" spans="1:1" ht="15.75" customHeight="1">
      <c r="A33" s="1"/>
    </row>
    <row r="34" spans="1:1" ht="15.75" customHeight="1">
      <c r="A34" s="1"/>
    </row>
    <row r="35" spans="1:1" ht="15.75" customHeight="1">
      <c r="A35" s="1"/>
    </row>
    <row r="36" spans="1:1" ht="15.75" customHeight="1">
      <c r="A36" s="1"/>
    </row>
    <row r="37" spans="1:1" ht="15.75" customHeight="1">
      <c r="A37" s="1"/>
    </row>
    <row r="38" spans="1:1" ht="15.75" customHeight="1">
      <c r="A38" s="1"/>
    </row>
    <row r="39" spans="1:1" ht="15.75" customHeight="1">
      <c r="A39" s="1"/>
    </row>
    <row r="40" spans="1:1" ht="15.75" customHeight="1">
      <c r="A40" s="1"/>
    </row>
    <row r="41" spans="1:1" ht="15.75" customHeight="1">
      <c r="A41" s="1"/>
    </row>
    <row r="42" spans="1:1" ht="15.75" customHeight="1">
      <c r="A42" s="1"/>
    </row>
    <row r="43" spans="1:1" ht="15.75" customHeight="1">
      <c r="A43" s="1"/>
    </row>
    <row r="44" spans="1:1" ht="15.75" customHeight="1">
      <c r="A44" s="1"/>
    </row>
    <row r="45" spans="1:1" ht="15.75" customHeight="1">
      <c r="A45" s="1"/>
    </row>
    <row r="46" spans="1:1" ht="15.75" customHeight="1">
      <c r="A46" s="1"/>
    </row>
    <row r="47" spans="1:1" ht="15.75" customHeight="1">
      <c r="A47" s="1"/>
    </row>
    <row r="48" spans="1:1" ht="15.75" customHeight="1">
      <c r="A48" s="1"/>
    </row>
    <row r="49" spans="1:1" ht="15.75" customHeight="1">
      <c r="A49" s="1"/>
    </row>
    <row r="50" spans="1:1" ht="15.75" customHeight="1">
      <c r="A50" s="1"/>
    </row>
    <row r="51" spans="1:1" ht="15.75" customHeight="1">
      <c r="A51" s="1"/>
    </row>
    <row r="52" spans="1:1" ht="15.75" customHeight="1">
      <c r="A52" s="1"/>
    </row>
    <row r="53" spans="1:1" ht="15.75" customHeight="1">
      <c r="A53" s="1"/>
    </row>
    <row r="54" spans="1:1" ht="15.75" customHeight="1">
      <c r="A54" s="1"/>
    </row>
    <row r="55" spans="1:1" ht="15.75" customHeight="1">
      <c r="A55" s="1"/>
    </row>
    <row r="56" spans="1:1" ht="15.75" customHeight="1">
      <c r="A56" s="1"/>
    </row>
    <row r="57" spans="1:1" ht="15.75" customHeight="1">
      <c r="A57" s="1"/>
    </row>
    <row r="58" spans="1:1" ht="15.75" customHeight="1">
      <c r="A58" s="1"/>
    </row>
    <row r="59" spans="1:1" ht="15.75" customHeight="1">
      <c r="A59" s="1"/>
    </row>
    <row r="60" spans="1:1" ht="15.75" customHeight="1">
      <c r="A60" s="1"/>
    </row>
    <row r="61" spans="1:1" ht="15.75" customHeight="1">
      <c r="A61" s="1"/>
    </row>
    <row r="62" spans="1:1" ht="15.75" customHeight="1">
      <c r="A62" s="1"/>
    </row>
    <row r="63" spans="1:1" ht="15.75" customHeight="1">
      <c r="A63" s="1"/>
    </row>
    <row r="64" spans="1:1" ht="15.75" customHeight="1">
      <c r="A64" s="1"/>
    </row>
    <row r="65" spans="1:1" ht="15.75" customHeight="1">
      <c r="A65" s="1"/>
    </row>
    <row r="66" spans="1:1" ht="15.75" customHeight="1">
      <c r="A66" s="1"/>
    </row>
    <row r="67" spans="1:1" ht="15.75" customHeight="1">
      <c r="A67" s="1"/>
    </row>
    <row r="68" spans="1:1" ht="15.75" customHeight="1">
      <c r="A68" s="1"/>
    </row>
    <row r="69" spans="1:1" ht="15.75" customHeight="1">
      <c r="A69" s="1"/>
    </row>
    <row r="70" spans="1:1" ht="15.75" customHeight="1">
      <c r="A70" s="1"/>
    </row>
    <row r="71" spans="1:1" ht="15.75" customHeight="1">
      <c r="A71" s="1"/>
    </row>
    <row r="72" spans="1:1" ht="15.75" customHeight="1">
      <c r="A72" s="1"/>
    </row>
    <row r="73" spans="1:1" ht="15.75" customHeight="1">
      <c r="A73" s="1"/>
    </row>
    <row r="74" spans="1:1" ht="15.75" customHeight="1">
      <c r="A74" s="1"/>
    </row>
    <row r="75" spans="1:1" ht="15.75" customHeight="1">
      <c r="A75" s="1"/>
    </row>
    <row r="76" spans="1:1" ht="15.75" customHeight="1">
      <c r="A76" s="1"/>
    </row>
    <row r="77" spans="1:1" ht="15.75" customHeight="1">
      <c r="A77" s="1"/>
    </row>
    <row r="78" spans="1:1" ht="15.75" customHeight="1">
      <c r="A78" s="1"/>
    </row>
    <row r="79" spans="1:1" ht="15.75" customHeight="1">
      <c r="A79" s="1"/>
    </row>
    <row r="80" spans="1:1" ht="15.75" customHeight="1">
      <c r="A80" s="1"/>
    </row>
    <row r="81" spans="1:1" ht="15.75" customHeight="1">
      <c r="A81" s="1"/>
    </row>
    <row r="82" spans="1:1" ht="15.75" customHeight="1">
      <c r="A82" s="1"/>
    </row>
    <row r="83" spans="1:1" ht="15.75" customHeight="1">
      <c r="A83" s="1"/>
    </row>
    <row r="84" spans="1:1" ht="15.75" customHeight="1">
      <c r="A84" s="1"/>
    </row>
    <row r="85" spans="1:1" ht="15.75" customHeight="1">
      <c r="A85" s="1"/>
    </row>
    <row r="86" spans="1:1" ht="15.75" customHeight="1">
      <c r="A86" s="1"/>
    </row>
    <row r="87" spans="1:1" ht="15.75" customHeight="1">
      <c r="A87" s="1"/>
    </row>
    <row r="88" spans="1:1" ht="15.75" customHeight="1">
      <c r="A88" s="1"/>
    </row>
    <row r="89" spans="1:1" ht="15.75" customHeight="1">
      <c r="A89" s="1"/>
    </row>
    <row r="90" spans="1:1" ht="15.75" customHeight="1">
      <c r="A90" s="1"/>
    </row>
    <row r="91" spans="1:1" ht="15.75" customHeight="1">
      <c r="A91" s="1"/>
    </row>
    <row r="92" spans="1:1" ht="15.75" customHeight="1">
      <c r="A92" s="1"/>
    </row>
    <row r="93" spans="1:1" ht="15.75" customHeight="1">
      <c r="A93" s="1"/>
    </row>
    <row r="94" spans="1:1" ht="15.75" customHeight="1">
      <c r="A94" s="1"/>
    </row>
    <row r="95" spans="1:1" ht="15.75" customHeight="1">
      <c r="A95" s="1"/>
    </row>
    <row r="96" spans="1:1" ht="15.75" customHeight="1">
      <c r="A96" s="1"/>
    </row>
    <row r="97" spans="1:1" ht="15.75" customHeight="1">
      <c r="A97" s="1"/>
    </row>
    <row r="98" spans="1:1" ht="15.75" customHeight="1">
      <c r="A98" s="1"/>
    </row>
    <row r="99" spans="1:1" ht="15.75" customHeight="1">
      <c r="A99" s="1"/>
    </row>
    <row r="100" spans="1:1" ht="15.75" customHeight="1">
      <c r="A100" s="1"/>
    </row>
    <row r="101" spans="1:1" ht="15.75" customHeight="1">
      <c r="A101" s="1"/>
    </row>
    <row r="102" spans="1:1" ht="15.75" customHeight="1">
      <c r="A102" s="1"/>
    </row>
    <row r="103" spans="1:1" ht="15.75" customHeight="1">
      <c r="A103" s="1"/>
    </row>
    <row r="104" spans="1:1" ht="15.75" customHeight="1">
      <c r="A104" s="1"/>
    </row>
    <row r="105" spans="1:1" ht="15.75" customHeight="1">
      <c r="A105" s="1"/>
    </row>
    <row r="106" spans="1:1" ht="15.75" customHeight="1">
      <c r="A106" s="1"/>
    </row>
    <row r="107" spans="1:1" ht="15.75" customHeight="1">
      <c r="A107" s="1"/>
    </row>
    <row r="108" spans="1:1" ht="15.75" customHeight="1">
      <c r="A108" s="1"/>
    </row>
    <row r="109" spans="1:1" ht="15.75" customHeight="1">
      <c r="A109" s="1"/>
    </row>
    <row r="110" spans="1:1" ht="15.75" customHeight="1">
      <c r="A110" s="1"/>
    </row>
    <row r="111" spans="1:1" ht="15.75" customHeight="1">
      <c r="A111" s="1"/>
    </row>
    <row r="112" spans="1:1" ht="15.75" customHeight="1">
      <c r="A112" s="1"/>
    </row>
    <row r="113" spans="1:1" ht="15.75" customHeight="1">
      <c r="A113" s="1"/>
    </row>
    <row r="114" spans="1:1" ht="15.75" customHeight="1">
      <c r="A114" s="1"/>
    </row>
    <row r="115" spans="1:1" ht="15.75" customHeight="1">
      <c r="A115" s="1"/>
    </row>
    <row r="116" spans="1:1" ht="15.75" customHeight="1">
      <c r="A116" s="1"/>
    </row>
    <row r="117" spans="1:1" ht="15.75" customHeight="1">
      <c r="A117" s="1"/>
    </row>
    <row r="118" spans="1:1" ht="15.75" customHeight="1">
      <c r="A118" s="1"/>
    </row>
    <row r="119" spans="1:1" ht="15.75" customHeight="1">
      <c r="A119" s="1"/>
    </row>
    <row r="120" spans="1:1" ht="15.75" customHeight="1">
      <c r="A120" s="1"/>
    </row>
    <row r="121" spans="1:1" ht="15.75" customHeight="1">
      <c r="A121" s="1"/>
    </row>
    <row r="122" spans="1:1" ht="15.75" customHeight="1">
      <c r="A122" s="1"/>
    </row>
    <row r="123" spans="1:1" ht="15.75" customHeight="1">
      <c r="A123" s="1"/>
    </row>
    <row r="124" spans="1:1" ht="15.75" customHeight="1">
      <c r="A124" s="1"/>
    </row>
    <row r="125" spans="1:1" ht="15.75" customHeight="1">
      <c r="A125" s="1"/>
    </row>
    <row r="126" spans="1:1" ht="15.75" customHeight="1">
      <c r="A126" s="1"/>
    </row>
    <row r="127" spans="1:1" ht="15.75" customHeight="1">
      <c r="A127" s="1"/>
    </row>
    <row r="128" spans="1:1" ht="15.75" customHeight="1">
      <c r="A128" s="1"/>
    </row>
    <row r="129" spans="1:1" ht="15.75" customHeight="1">
      <c r="A129" s="1"/>
    </row>
    <row r="130" spans="1:1" ht="15.75" customHeight="1">
      <c r="A130" s="1"/>
    </row>
    <row r="131" spans="1:1" ht="15.75" customHeight="1">
      <c r="A131" s="1"/>
    </row>
    <row r="132" spans="1:1" ht="15.75" customHeight="1">
      <c r="A132" s="1"/>
    </row>
    <row r="133" spans="1:1" ht="15.75" customHeight="1">
      <c r="A133" s="1"/>
    </row>
    <row r="134" spans="1:1" ht="15.75" customHeight="1">
      <c r="A134" s="1"/>
    </row>
    <row r="135" spans="1:1" ht="15.75" customHeight="1">
      <c r="A135" s="1"/>
    </row>
    <row r="136" spans="1:1" ht="15.75" customHeight="1">
      <c r="A136" s="1"/>
    </row>
    <row r="137" spans="1:1" ht="15.75" customHeight="1">
      <c r="A137" s="1"/>
    </row>
    <row r="138" spans="1:1" ht="15.75" customHeight="1">
      <c r="A138" s="1"/>
    </row>
    <row r="139" spans="1:1" ht="15.75" customHeight="1">
      <c r="A139" s="1"/>
    </row>
    <row r="140" spans="1:1" ht="15.75" customHeight="1">
      <c r="A140" s="1"/>
    </row>
    <row r="141" spans="1:1" ht="15.75" customHeight="1">
      <c r="A141" s="1"/>
    </row>
    <row r="142" spans="1:1" ht="15.75" customHeight="1">
      <c r="A142" s="1"/>
    </row>
    <row r="143" spans="1:1" ht="15.75" customHeight="1">
      <c r="A143" s="1"/>
    </row>
    <row r="144" spans="1:1" ht="15.75" customHeight="1">
      <c r="A144" s="1"/>
    </row>
    <row r="145" spans="1:1" ht="15.75" customHeight="1">
      <c r="A145" s="1"/>
    </row>
    <row r="146" spans="1:1" ht="15.75" customHeight="1">
      <c r="A146" s="1"/>
    </row>
    <row r="147" spans="1:1" ht="15.75" customHeight="1">
      <c r="A147" s="1"/>
    </row>
    <row r="148" spans="1:1" ht="15.75" customHeight="1">
      <c r="A148" s="1"/>
    </row>
    <row r="149" spans="1:1" ht="15.75" customHeight="1">
      <c r="A149" s="1"/>
    </row>
    <row r="150" spans="1:1" ht="15.75" customHeight="1">
      <c r="A150" s="1"/>
    </row>
    <row r="151" spans="1:1" ht="15.75" customHeight="1">
      <c r="A151" s="1"/>
    </row>
    <row r="152" spans="1:1" ht="15.75" customHeight="1">
      <c r="A152" s="1"/>
    </row>
    <row r="153" spans="1:1" ht="15.75" customHeight="1">
      <c r="A153" s="1"/>
    </row>
    <row r="154" spans="1:1" ht="15.75" customHeight="1">
      <c r="A154" s="1"/>
    </row>
    <row r="155" spans="1:1" ht="15.75" customHeight="1">
      <c r="A155" s="1"/>
    </row>
    <row r="156" spans="1:1" ht="15.75" customHeight="1">
      <c r="A156" s="1"/>
    </row>
    <row r="157" spans="1:1" ht="15.75" customHeight="1">
      <c r="A157" s="1"/>
    </row>
    <row r="158" spans="1:1" ht="15.75" customHeight="1">
      <c r="A158" s="1"/>
    </row>
    <row r="159" spans="1:1" ht="15.75" customHeight="1">
      <c r="A159" s="1"/>
    </row>
    <row r="160" spans="1:1" ht="15.75" customHeight="1">
      <c r="A160" s="1"/>
    </row>
    <row r="161" spans="1:1" ht="15.75" customHeight="1">
      <c r="A161" s="1"/>
    </row>
    <row r="162" spans="1:1" ht="15.75" customHeight="1">
      <c r="A162" s="1"/>
    </row>
    <row r="163" spans="1:1" ht="15.75" customHeight="1">
      <c r="A163" s="1"/>
    </row>
    <row r="164" spans="1:1" ht="15.75" customHeight="1">
      <c r="A164" s="1"/>
    </row>
    <row r="165" spans="1:1" ht="15.75" customHeight="1">
      <c r="A165" s="1"/>
    </row>
    <row r="166" spans="1:1" ht="15.75" customHeight="1">
      <c r="A166" s="1"/>
    </row>
    <row r="167" spans="1:1" ht="15.75" customHeight="1">
      <c r="A167" s="1"/>
    </row>
    <row r="168" spans="1:1" ht="15.75" customHeight="1">
      <c r="A168" s="1"/>
    </row>
    <row r="169" spans="1:1" ht="15.75" customHeight="1">
      <c r="A169" s="1"/>
    </row>
    <row r="170" spans="1:1" ht="15.75" customHeight="1">
      <c r="A170" s="1"/>
    </row>
    <row r="171" spans="1:1" ht="15.75" customHeight="1">
      <c r="A171" s="1"/>
    </row>
    <row r="172" spans="1:1" ht="15.75" customHeight="1">
      <c r="A172" s="1"/>
    </row>
    <row r="173" spans="1:1" ht="15.75" customHeight="1">
      <c r="A173" s="1"/>
    </row>
    <row r="174" spans="1:1" ht="15.75" customHeight="1">
      <c r="A174" s="1"/>
    </row>
    <row r="175" spans="1:1" ht="15.75" customHeight="1">
      <c r="A175" s="1"/>
    </row>
    <row r="176" spans="1:1" ht="15.75" customHeight="1">
      <c r="A176" s="1"/>
    </row>
    <row r="177" spans="1:1" ht="15.75" customHeight="1">
      <c r="A177" s="1"/>
    </row>
    <row r="178" spans="1:1" ht="15.75" customHeight="1">
      <c r="A178" s="1"/>
    </row>
    <row r="179" spans="1:1" ht="15.75" customHeight="1">
      <c r="A179" s="1"/>
    </row>
    <row r="180" spans="1:1" ht="15.75" customHeight="1">
      <c r="A180" s="1"/>
    </row>
    <row r="181" spans="1:1" ht="15.75" customHeight="1">
      <c r="A181" s="1"/>
    </row>
    <row r="182" spans="1:1" ht="15.75" customHeight="1">
      <c r="A182" s="1"/>
    </row>
    <row r="183" spans="1:1" ht="15.75" customHeight="1">
      <c r="A183" s="1"/>
    </row>
    <row r="184" spans="1:1" ht="15.75" customHeight="1">
      <c r="A184" s="1"/>
    </row>
    <row r="185" spans="1:1" ht="15.75" customHeight="1">
      <c r="A185" s="1"/>
    </row>
    <row r="186" spans="1:1" ht="15.75" customHeight="1">
      <c r="A186" s="1"/>
    </row>
    <row r="187" spans="1:1" ht="15.75" customHeight="1">
      <c r="A187" s="1"/>
    </row>
    <row r="188" spans="1:1" ht="15.75" customHeight="1">
      <c r="A188" s="1"/>
    </row>
    <row r="189" spans="1:1" ht="15.75" customHeight="1">
      <c r="A189" s="1"/>
    </row>
    <row r="190" spans="1:1" ht="15.75" customHeight="1">
      <c r="A190" s="1"/>
    </row>
    <row r="191" spans="1:1" ht="15.75" customHeight="1">
      <c r="A191" s="1"/>
    </row>
    <row r="192" spans="1:1" ht="15.75" customHeight="1">
      <c r="A192" s="1"/>
    </row>
    <row r="193" spans="1:1" ht="15.75" customHeight="1">
      <c r="A193" s="1"/>
    </row>
    <row r="194" spans="1:1" ht="15.75" customHeight="1">
      <c r="A194" s="1"/>
    </row>
    <row r="195" spans="1:1" ht="15.75" customHeight="1">
      <c r="A195" s="1"/>
    </row>
    <row r="196" spans="1:1" ht="15.75" customHeight="1">
      <c r="A196" s="1"/>
    </row>
    <row r="197" spans="1:1" ht="15.75" customHeight="1">
      <c r="A197" s="1"/>
    </row>
    <row r="198" spans="1:1" ht="15.75" customHeight="1">
      <c r="A198" s="1"/>
    </row>
    <row r="199" spans="1:1" ht="15.75" customHeight="1">
      <c r="A199" s="1"/>
    </row>
    <row r="200" spans="1:1" ht="15.75" customHeight="1">
      <c r="A200" s="1"/>
    </row>
    <row r="201" spans="1:1" ht="15.75" customHeight="1">
      <c r="A201" s="1"/>
    </row>
    <row r="202" spans="1:1" ht="15.75" customHeight="1">
      <c r="A202" s="1"/>
    </row>
    <row r="203" spans="1:1" ht="15.75" customHeight="1">
      <c r="A203" s="1"/>
    </row>
    <row r="204" spans="1:1" ht="15.75" customHeight="1">
      <c r="A204" s="1"/>
    </row>
    <row r="205" spans="1:1" ht="15.75" customHeight="1">
      <c r="A205" s="1"/>
    </row>
    <row r="206" spans="1:1" ht="15.75" customHeight="1">
      <c r="A206" s="1"/>
    </row>
    <row r="207" spans="1:1" ht="15.75" customHeight="1">
      <c r="A207" s="1"/>
    </row>
    <row r="208" spans="1:1" ht="15.75" customHeight="1">
      <c r="A208" s="1"/>
    </row>
    <row r="209" spans="1:1" ht="15.75" customHeight="1">
      <c r="A209" s="1"/>
    </row>
    <row r="210" spans="1:1" ht="15.75" customHeight="1">
      <c r="A210" s="1"/>
    </row>
    <row r="211" spans="1:1" ht="15.75" customHeight="1">
      <c r="A211" s="1"/>
    </row>
    <row r="212" spans="1:1" ht="15.75" customHeight="1">
      <c r="A212" s="1"/>
    </row>
    <row r="213" spans="1:1" ht="15.75" customHeight="1">
      <c r="A213" s="1"/>
    </row>
    <row r="214" spans="1:1" ht="15.75" customHeight="1">
      <c r="A214" s="1"/>
    </row>
    <row r="215" spans="1:1" ht="15.75" customHeight="1">
      <c r="A215" s="1"/>
    </row>
    <row r="216" spans="1:1" ht="15.75" customHeight="1">
      <c r="A216" s="1"/>
    </row>
    <row r="217" spans="1:1" ht="15.75" customHeight="1">
      <c r="A217" s="1"/>
    </row>
    <row r="218" spans="1:1" ht="15.75" customHeight="1">
      <c r="A218" s="1"/>
    </row>
    <row r="219" spans="1:1" ht="15.75" customHeight="1">
      <c r="A219" s="1"/>
    </row>
    <row r="220" spans="1:1" ht="15.75" customHeight="1">
      <c r="A220" s="1"/>
    </row>
    <row r="221" spans="1:1" ht="15.75" customHeight="1">
      <c r="A221" s="1"/>
    </row>
    <row r="222" spans="1:1" ht="15.75" customHeight="1">
      <c r="A222" s="1"/>
    </row>
    <row r="223" spans="1:1" ht="15.75" customHeight="1">
      <c r="A223" s="1"/>
    </row>
    <row r="224" spans="1:1" ht="15.75" customHeight="1">
      <c r="A224" s="1"/>
    </row>
    <row r="225" spans="1:1" ht="15.75" customHeight="1">
      <c r="A225" s="1"/>
    </row>
    <row r="226" spans="1:1" ht="15.75" customHeight="1">
      <c r="A226" s="1"/>
    </row>
    <row r="227" spans="1:1" ht="15.75" customHeight="1">
      <c r="A227" s="1"/>
    </row>
    <row r="228" spans="1:1" ht="15.75" customHeight="1">
      <c r="A228" s="1"/>
    </row>
    <row r="229" spans="1:1" ht="15.75" customHeight="1">
      <c r="A229" s="1"/>
    </row>
    <row r="230" spans="1:1" ht="15.75" customHeight="1">
      <c r="A230" s="1"/>
    </row>
    <row r="231" spans="1:1" ht="15.75" customHeight="1">
      <c r="A231" s="1"/>
    </row>
    <row r="232" spans="1:1" ht="15.75" customHeight="1">
      <c r="A232" s="1"/>
    </row>
    <row r="233" spans="1:1" ht="15.75" customHeight="1">
      <c r="A233" s="1"/>
    </row>
    <row r="234" spans="1:1" ht="15.75" customHeight="1">
      <c r="A234" s="1"/>
    </row>
    <row r="235" spans="1:1" ht="15.75" customHeight="1">
      <c r="A235" s="1"/>
    </row>
    <row r="236" spans="1:1" ht="15.75" customHeight="1">
      <c r="A236" s="1"/>
    </row>
    <row r="237" spans="1:1" ht="15.75" customHeight="1">
      <c r="A237" s="1"/>
    </row>
    <row r="238" spans="1:1" ht="15.75" customHeight="1">
      <c r="A238" s="1"/>
    </row>
    <row r="239" spans="1:1" ht="15.75" customHeight="1">
      <c r="A239" s="1"/>
    </row>
    <row r="240" spans="1:1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K18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7" sqref="G27"/>
    </sheetView>
  </sheetViews>
  <sheetFormatPr baseColWidth="10" defaultColWidth="14.5" defaultRowHeight="15.75" customHeight="1" x14ac:dyDescent="0"/>
  <cols>
    <col min="2" max="2" width="34.5" customWidth="1"/>
    <col min="3" max="3" width="10.5" customWidth="1"/>
    <col min="4" max="4" width="28.6640625" customWidth="1"/>
    <col min="5" max="5" width="8.83203125" customWidth="1"/>
    <col min="6" max="6" width="22.6640625" customWidth="1"/>
    <col min="7" max="7" width="7.6640625" customWidth="1"/>
    <col min="8" max="8" width="23.33203125" customWidth="1"/>
    <col min="9" max="9" width="7.6640625" customWidth="1"/>
    <col min="10" max="10" width="22.33203125" customWidth="1"/>
  </cols>
  <sheetData>
    <row r="1" spans="1:11" ht="32" customHeight="1">
      <c r="A1" s="4"/>
      <c r="B1" s="4"/>
      <c r="C1" s="4"/>
      <c r="D1" s="3" t="s">
        <v>17</v>
      </c>
      <c r="E1" s="27" t="s">
        <v>18</v>
      </c>
      <c r="F1" s="28"/>
      <c r="G1" s="29" t="s">
        <v>19</v>
      </c>
      <c r="H1" s="28"/>
      <c r="I1" s="30" t="s">
        <v>20</v>
      </c>
      <c r="J1" s="28"/>
      <c r="K1" s="4"/>
    </row>
    <row r="2" spans="1:11" ht="21" customHeight="1">
      <c r="A2" s="31" t="s">
        <v>21</v>
      </c>
      <c r="B2" s="3" t="s">
        <v>22</v>
      </c>
      <c r="C2" s="32" t="s">
        <v>23</v>
      </c>
      <c r="D2" s="3" t="s">
        <v>24</v>
      </c>
      <c r="E2" s="33" t="s">
        <v>25</v>
      </c>
      <c r="F2" s="33" t="s">
        <v>26</v>
      </c>
      <c r="G2" s="34" t="s">
        <v>25</v>
      </c>
      <c r="H2" s="34" t="s">
        <v>26</v>
      </c>
      <c r="I2" s="35" t="s">
        <v>25</v>
      </c>
      <c r="J2" s="35" t="s">
        <v>26</v>
      </c>
      <c r="K2" s="2"/>
    </row>
    <row r="3" spans="1:11" ht="55" customHeight="1">
      <c r="A3" s="24" t="s">
        <v>27</v>
      </c>
      <c r="B3" s="5" t="s">
        <v>28</v>
      </c>
      <c r="C3" s="6">
        <v>6</v>
      </c>
      <c r="D3" s="7" t="s">
        <v>29</v>
      </c>
      <c r="E3" s="8">
        <v>4</v>
      </c>
      <c r="F3" s="8" t="s">
        <v>30</v>
      </c>
      <c r="G3" s="9">
        <v>3</v>
      </c>
      <c r="H3" s="9" t="s">
        <v>31</v>
      </c>
      <c r="I3" s="10">
        <v>2</v>
      </c>
      <c r="J3" s="10" t="s">
        <v>32</v>
      </c>
      <c r="K3" s="2"/>
    </row>
    <row r="4" spans="1:11" ht="55" customHeight="1">
      <c r="A4" s="26"/>
      <c r="B4" s="5" t="s">
        <v>33</v>
      </c>
      <c r="C4" s="6">
        <v>8</v>
      </c>
      <c r="D4" s="7" t="s">
        <v>34</v>
      </c>
      <c r="E4" s="11">
        <v>3</v>
      </c>
      <c r="F4" s="8" t="s">
        <v>35</v>
      </c>
      <c r="G4" s="9">
        <v>1</v>
      </c>
      <c r="H4" s="9" t="s">
        <v>36</v>
      </c>
      <c r="I4" s="10">
        <v>5</v>
      </c>
      <c r="J4" s="10" t="s">
        <v>37</v>
      </c>
      <c r="K4" s="2"/>
    </row>
    <row r="5" spans="1:11" ht="55" customHeight="1">
      <c r="A5" s="25"/>
      <c r="B5" s="5" t="s">
        <v>38</v>
      </c>
      <c r="C5" s="12">
        <v>7</v>
      </c>
      <c r="D5" s="7" t="s">
        <v>39</v>
      </c>
      <c r="E5" s="11">
        <v>3</v>
      </c>
      <c r="F5" s="8" t="s">
        <v>40</v>
      </c>
      <c r="G5" s="13">
        <v>2</v>
      </c>
      <c r="H5" s="13" t="s">
        <v>41</v>
      </c>
      <c r="I5" s="10">
        <v>5</v>
      </c>
      <c r="J5" s="10" t="s">
        <v>42</v>
      </c>
      <c r="K5" s="2"/>
    </row>
    <row r="6" spans="1:11" ht="55" customHeight="1">
      <c r="A6" s="14" t="s">
        <v>43</v>
      </c>
      <c r="B6" s="5" t="s">
        <v>44</v>
      </c>
      <c r="C6" s="6">
        <v>6</v>
      </c>
      <c r="D6" s="7" t="s">
        <v>45</v>
      </c>
      <c r="E6" s="11">
        <v>4</v>
      </c>
      <c r="F6" s="15" t="s">
        <v>46</v>
      </c>
      <c r="G6" s="13">
        <v>1</v>
      </c>
      <c r="H6" s="9" t="s">
        <v>47</v>
      </c>
      <c r="I6" s="10">
        <v>1</v>
      </c>
      <c r="J6" s="10" t="s">
        <v>48</v>
      </c>
      <c r="K6" s="2"/>
    </row>
    <row r="7" spans="1:11" ht="55" customHeight="1">
      <c r="A7" s="24" t="s">
        <v>49</v>
      </c>
      <c r="B7" s="5" t="s">
        <v>50</v>
      </c>
      <c r="C7" s="6">
        <v>7</v>
      </c>
      <c r="D7" s="7" t="s">
        <v>51</v>
      </c>
      <c r="E7" s="11">
        <v>3</v>
      </c>
      <c r="F7" s="16" t="s">
        <v>52</v>
      </c>
      <c r="G7" s="13">
        <v>5</v>
      </c>
      <c r="H7" s="9" t="s">
        <v>53</v>
      </c>
      <c r="I7" s="10">
        <v>4</v>
      </c>
      <c r="J7" s="10" t="s">
        <v>54</v>
      </c>
      <c r="K7" s="2"/>
    </row>
    <row r="8" spans="1:11" ht="55" customHeight="1">
      <c r="A8" s="25"/>
      <c r="B8" s="5" t="s">
        <v>55</v>
      </c>
      <c r="C8" s="12">
        <v>3</v>
      </c>
      <c r="D8" s="7" t="s">
        <v>56</v>
      </c>
      <c r="E8" s="11">
        <v>4.5</v>
      </c>
      <c r="F8" s="16" t="s">
        <v>57</v>
      </c>
      <c r="G8" s="13">
        <v>5</v>
      </c>
      <c r="H8" s="13" t="s">
        <v>58</v>
      </c>
      <c r="I8" s="17">
        <v>4.5</v>
      </c>
      <c r="J8" s="10" t="s">
        <v>59</v>
      </c>
      <c r="K8" s="2"/>
    </row>
    <row r="9" spans="1:11" ht="55" customHeight="1">
      <c r="A9" s="24" t="s">
        <v>60</v>
      </c>
      <c r="B9" s="5" t="s">
        <v>61</v>
      </c>
      <c r="C9" s="12">
        <v>8</v>
      </c>
      <c r="D9" s="7" t="s">
        <v>62</v>
      </c>
      <c r="E9" s="11">
        <v>1</v>
      </c>
      <c r="F9" s="15" t="s">
        <v>63</v>
      </c>
      <c r="G9" s="13">
        <v>4</v>
      </c>
      <c r="H9" s="9" t="s">
        <v>64</v>
      </c>
      <c r="I9" s="10">
        <v>5</v>
      </c>
      <c r="J9" s="18" t="s">
        <v>65</v>
      </c>
      <c r="K9" s="2"/>
    </row>
    <row r="10" spans="1:11" ht="55" customHeight="1">
      <c r="A10" s="25"/>
      <c r="B10" s="5" t="s">
        <v>66</v>
      </c>
      <c r="C10" s="12">
        <v>5</v>
      </c>
      <c r="D10" s="7" t="s">
        <v>67</v>
      </c>
      <c r="E10" s="11">
        <v>3</v>
      </c>
      <c r="F10" s="15" t="s">
        <v>68</v>
      </c>
      <c r="G10" s="13">
        <v>5</v>
      </c>
      <c r="H10" s="9" t="s">
        <v>69</v>
      </c>
      <c r="I10" s="10">
        <v>3</v>
      </c>
      <c r="J10" s="18" t="s">
        <v>70</v>
      </c>
      <c r="K10" s="2"/>
    </row>
    <row r="11" spans="1:11" ht="55" customHeight="1">
      <c r="A11" s="24" t="s">
        <v>71</v>
      </c>
      <c r="B11" s="5" t="s">
        <v>72</v>
      </c>
      <c r="C11" s="6">
        <v>7</v>
      </c>
      <c r="D11" s="7" t="s">
        <v>73</v>
      </c>
      <c r="E11" s="11">
        <v>4</v>
      </c>
      <c r="F11" s="16" t="s">
        <v>74</v>
      </c>
      <c r="G11" s="13">
        <v>4</v>
      </c>
      <c r="H11" s="9" t="s">
        <v>75</v>
      </c>
      <c r="I11" s="10">
        <v>4</v>
      </c>
      <c r="J11" s="17" t="s">
        <v>75</v>
      </c>
      <c r="K11" s="2"/>
    </row>
    <row r="12" spans="1:11" ht="55" customHeight="1">
      <c r="A12" s="26"/>
      <c r="B12" s="5" t="s">
        <v>76</v>
      </c>
      <c r="C12" s="12">
        <v>7</v>
      </c>
      <c r="D12" s="7" t="s">
        <v>77</v>
      </c>
      <c r="E12" s="11">
        <v>4</v>
      </c>
      <c r="F12" s="16" t="s">
        <v>78</v>
      </c>
      <c r="G12" s="13">
        <v>4</v>
      </c>
      <c r="H12" s="9" t="s">
        <v>79</v>
      </c>
      <c r="I12" s="10">
        <v>5</v>
      </c>
      <c r="J12" s="10" t="s">
        <v>80</v>
      </c>
      <c r="K12" s="2"/>
    </row>
    <row r="13" spans="1:11" ht="55" customHeight="1">
      <c r="A13" s="26"/>
      <c r="B13" s="5" t="s">
        <v>81</v>
      </c>
      <c r="C13" s="12">
        <v>7</v>
      </c>
      <c r="D13" s="7" t="s">
        <v>82</v>
      </c>
      <c r="E13" s="11">
        <v>3</v>
      </c>
      <c r="F13" s="15" t="s">
        <v>83</v>
      </c>
      <c r="G13" s="13">
        <v>5</v>
      </c>
      <c r="H13" s="9" t="s">
        <v>84</v>
      </c>
      <c r="I13" s="10">
        <v>3.5</v>
      </c>
      <c r="J13" s="10" t="s">
        <v>85</v>
      </c>
      <c r="K13" s="2"/>
    </row>
    <row r="14" spans="1:11" ht="55" customHeight="1">
      <c r="A14" s="25"/>
      <c r="B14" s="5" t="s">
        <v>86</v>
      </c>
      <c r="C14" s="12">
        <v>8</v>
      </c>
      <c r="D14" s="7" t="s">
        <v>87</v>
      </c>
      <c r="E14" s="11">
        <v>2</v>
      </c>
      <c r="F14" s="15" t="s">
        <v>88</v>
      </c>
      <c r="G14" s="13">
        <v>1.5</v>
      </c>
      <c r="H14" s="13" t="s">
        <v>89</v>
      </c>
      <c r="I14" s="10">
        <v>5</v>
      </c>
      <c r="J14" s="10" t="s">
        <v>90</v>
      </c>
      <c r="K14" s="2"/>
    </row>
    <row r="15" spans="1:11" ht="55" customHeight="1">
      <c r="A15" s="19" t="s">
        <v>91</v>
      </c>
      <c r="B15" s="5" t="s">
        <v>92</v>
      </c>
      <c r="C15" s="6">
        <v>7</v>
      </c>
      <c r="D15" s="7" t="s">
        <v>93</v>
      </c>
      <c r="E15" s="11">
        <v>4</v>
      </c>
      <c r="F15" s="16" t="s">
        <v>94</v>
      </c>
      <c r="G15" s="13">
        <v>1</v>
      </c>
      <c r="H15" s="13" t="s">
        <v>95</v>
      </c>
      <c r="I15" s="10">
        <v>4.5</v>
      </c>
      <c r="J15" s="10" t="s">
        <v>96</v>
      </c>
      <c r="K15" s="2"/>
    </row>
    <row r="16" spans="1:11" ht="55" customHeight="1">
      <c r="A16" s="5" t="s">
        <v>97</v>
      </c>
      <c r="B16" s="5" t="s">
        <v>98</v>
      </c>
      <c r="C16" s="12">
        <v>2</v>
      </c>
      <c r="D16" s="7" t="s">
        <v>99</v>
      </c>
      <c r="E16" s="20">
        <v>3.5</v>
      </c>
      <c r="F16" s="16" t="s">
        <v>100</v>
      </c>
      <c r="G16" s="21">
        <v>3.5</v>
      </c>
      <c r="H16" s="22" t="s">
        <v>100</v>
      </c>
      <c r="I16" s="10">
        <v>3.5</v>
      </c>
      <c r="J16" s="10" t="s">
        <v>101</v>
      </c>
      <c r="K16" s="2"/>
    </row>
    <row r="17" spans="1:11" ht="55" customHeight="1">
      <c r="A17" s="5" t="s">
        <v>102</v>
      </c>
      <c r="B17" s="5" t="s">
        <v>103</v>
      </c>
      <c r="C17" s="6">
        <v>12</v>
      </c>
      <c r="D17" s="23" t="s">
        <v>104</v>
      </c>
      <c r="E17" s="11">
        <v>3.5</v>
      </c>
      <c r="F17" s="15" t="s">
        <v>105</v>
      </c>
      <c r="G17" s="13">
        <v>2</v>
      </c>
      <c r="H17" s="13" t="s">
        <v>106</v>
      </c>
      <c r="I17" s="10">
        <v>5</v>
      </c>
      <c r="J17" s="10" t="s">
        <v>107</v>
      </c>
      <c r="K17" s="2"/>
    </row>
    <row r="18" spans="1:11" s="44" customFormat="1" ht="15.75" customHeight="1">
      <c r="A18" s="36" t="s">
        <v>108</v>
      </c>
      <c r="B18" s="37"/>
      <c r="C18" s="38">
        <f>SUM(C3:C17)</f>
        <v>100</v>
      </c>
      <c r="D18" s="39"/>
      <c r="E18" s="40">
        <f>SUMPRODUCT(E3:E17,$C3:$C17)</f>
        <v>320.5</v>
      </c>
      <c r="F18" s="41"/>
      <c r="G18" s="42">
        <f>SUMPRODUCT(G3:G17,$C3:$C17)</f>
        <v>294</v>
      </c>
      <c r="H18" s="41"/>
      <c r="I18" s="43">
        <f>SUMPRODUCT(I3:I17,$C3:$C17)</f>
        <v>415.5</v>
      </c>
      <c r="J18" s="41"/>
      <c r="K18" s="39"/>
    </row>
  </sheetData>
  <mergeCells count="11">
    <mergeCell ref="A3:A5"/>
    <mergeCell ref="E1:F1"/>
    <mergeCell ref="G1:H1"/>
    <mergeCell ref="I1:J1"/>
    <mergeCell ref="G18:H18"/>
    <mergeCell ref="I18:J18"/>
    <mergeCell ref="A7:A8"/>
    <mergeCell ref="A9:A10"/>
    <mergeCell ref="A11:A14"/>
    <mergeCell ref="A18:B18"/>
    <mergeCell ref="E18:F1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Critères essentiels  non négoci</vt:lpstr>
      <vt:lpstr>Matrice de décision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Xavier Gisserot</cp:lastModifiedBy>
  <dcterms:modified xsi:type="dcterms:W3CDTF">2021-07-29T11:15:49Z</dcterms:modified>
</cp:coreProperties>
</file>